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Лист1" sheetId="1" r:id="rId1"/>
  </sheets>
  <definedNames>
    <definedName name="_Toc452995830" localSheetId="0">Лист1!$A$3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E17" i="1"/>
  <c r="L17" i="1" l="1"/>
  <c r="K17" i="1"/>
</calcChain>
</file>

<file path=xl/sharedStrings.xml><?xml version="1.0" encoding="utf-8"?>
<sst xmlns="http://schemas.openxmlformats.org/spreadsheetml/2006/main" count="53" uniqueCount="48">
  <si>
    <r>
      <t>2.1.</t>
    </r>
    <r>
      <rPr>
        <b/>
        <u/>
        <sz val="11"/>
        <color theme="1"/>
        <rFont val="Times New Roman"/>
        <family val="1"/>
        <charset val="204"/>
      </rPr>
      <t>Форма Справки о прогнозе будущих потоков доходов и расходов (по основной сумме долга и процентам) и о выполнении таких прогнозов *</t>
    </r>
  </si>
  <si>
    <t>Сведения об управляющем ипотечным покрытием и ипотечном покрытии:</t>
  </si>
  <si>
    <t>Полное фирменное наименование управляющего ипотечным покрытием</t>
  </si>
  <si>
    <t>Правила доверительного управления</t>
  </si>
  <si>
    <t>Международный код (номер) идентификации ценных бумаг (ISIN)</t>
  </si>
  <si>
    <t>Наименование специализированного депозитария</t>
  </si>
  <si>
    <t>ИНН специализированного депозитария</t>
  </si>
  <si>
    <t>Наименование регистратора</t>
  </si>
  <si>
    <t>ИНН регистратора</t>
  </si>
  <si>
    <t>Наименование сервисного агента</t>
  </si>
  <si>
    <t>ИНН сервисного агента</t>
  </si>
  <si>
    <t xml:space="preserve">Наименование страховой компании, осуществляющей страхование финансовых рисков (указывается при наличии) </t>
  </si>
  <si>
    <t>ИНН страховой компании</t>
  </si>
  <si>
    <t>Общее количество выпущенных ипотечных сертификатов участия, шт.***</t>
  </si>
  <si>
    <t>Периодичность выплат владельцам ипотечных сертификатов участия</t>
  </si>
  <si>
    <t xml:space="preserve">Государственный регистрационный номер </t>
  </si>
  <si>
    <t>Дата регистрации</t>
  </si>
  <si>
    <t>Дата окончания срока действия договора доверительного управления ипотечным покрытием</t>
  </si>
  <si>
    <t>Сведения об ипотечных сертификатах участия:</t>
  </si>
  <si>
    <t>Дата фиксации выплаты средств владельцам ипотечных сертификатов участия</t>
  </si>
  <si>
    <t>Фактический остаток основного долга по обязательствам, входящим в ипотечное покрытие, руб.</t>
  </si>
  <si>
    <t>Плановый объем денежных средств, подлежащих выплате владельцам ипотечных сертификатов участия, руб.</t>
  </si>
  <si>
    <t>(разница столбцов 20 - 24)</t>
  </si>
  <si>
    <t>Объем денежных средств фактически выплаченных владельцам ипотечных сертификатов участия, руб.</t>
  </si>
  <si>
    <t>(разница столбцов 23 - 25)</t>
  </si>
  <si>
    <t>Объем средств, поступивших в счет погашения требований, которые составляют ипотечное покрытие, руб.</t>
  </si>
  <si>
    <t>Объем процентов пени и штрафов, поступивших по требованиям которые составляют ипотечное покрытие, руб.</t>
  </si>
  <si>
    <t>ИТОГО, руб.</t>
  </si>
  <si>
    <t>(сумма столбцов  18 + 19)</t>
  </si>
  <si>
    <t>Объем процентов, пени и штрафов, поступивших по требованиям которые составляют ипотечное покрытие, руб.</t>
  </si>
  <si>
    <t>(сумма столбцов 21 + 22)</t>
  </si>
  <si>
    <t>* Справка о прогнозе будущих потоков доходов и расходов (по основной сумме долга и процентам) и о выполнении таких прогнозов подлежит представлению в формате Excel.</t>
  </si>
  <si>
    <t xml:space="preserve">** Плановые значения заполняются единовременно (при этом могут быть изменены в случае выдачи дополнительных  ИСУ), а фактические значения заполняются при раскрытии справки. Плановые значения необходимо указывать не менее чем на один год вперед.  </t>
  </si>
  <si>
    <t>*** Отражается информация об основном выпуске ИСУ и дополнительных ИСУ (в случае их выдачи)</t>
  </si>
  <si>
    <t>-</t>
  </si>
  <si>
    <t>Формы документов, разработанные ЗАО "ФБ ММВБ"</t>
  </si>
  <si>
    <t>Ежемесячно</t>
  </si>
  <si>
    <t>Общество с ограниченной ответственностью «Академ-Финанс»</t>
  </si>
  <si>
    <t>0007</t>
  </si>
  <si>
    <t>RU000A0JUGA0</t>
  </si>
  <si>
    <t xml:space="preserve">Акционерное общество «Специализированный депозитарий «ИНФИНИТУМ» </t>
  </si>
  <si>
    <t>Общества с ограниченной ответственностью "Реестр-РН"</t>
  </si>
  <si>
    <t>На 15 число каждого месяца</t>
  </si>
  <si>
    <t>Справка о прогнозе будущих потоков доходов и расходов (по основной сумме долга и процентам) и о выполнении таких прогнозов - "1" квартал 2017 г. **</t>
  </si>
  <si>
    <r>
      <t xml:space="preserve">Фактический объем платежей по обязательствам, требования по которым составляют ипотечное покрытие, руб.  </t>
    </r>
    <r>
      <rPr>
        <b/>
        <sz val="6"/>
        <color rgb="FFFF0000"/>
        <rFont val="Times New Roman"/>
        <family val="1"/>
        <charset val="204"/>
      </rPr>
      <t>(за 1 квартал 2017 года)</t>
    </r>
  </si>
  <si>
    <r>
      <t xml:space="preserve">Сумма планового вознаграждения и расходов на инфраструктурные услуги по ипотечным сертификатам участия, руб. </t>
    </r>
    <r>
      <rPr>
        <b/>
        <sz val="6"/>
        <color rgb="FFFF0000"/>
        <rFont val="Times New Roman"/>
        <family val="1"/>
        <charset val="204"/>
      </rPr>
      <t>(с 01.04.2017г. по 31.03.2018г.)</t>
    </r>
  </si>
  <si>
    <r>
      <t xml:space="preserve">Плановый объем платежей по обязательствам, требования по которым составляют ипотечное покрытие, руб. </t>
    </r>
    <r>
      <rPr>
        <b/>
        <sz val="6"/>
        <color rgb="FFFF0000"/>
        <rFont val="Times New Roman"/>
        <family val="1"/>
        <charset val="204"/>
      </rPr>
      <t xml:space="preserve"> (с 01.04.2017г. по 31.03.2018г.)</t>
    </r>
  </si>
  <si>
    <r>
      <t xml:space="preserve">Сумма фактического вознаграждения и расходов на инфраструктурные услуги по ипотечным сертификатам участия, руб. </t>
    </r>
    <r>
      <rPr>
        <b/>
        <sz val="6"/>
        <color rgb="FFFF0000"/>
        <rFont val="Times New Roman"/>
        <family val="1"/>
        <charset val="204"/>
      </rPr>
      <t xml:space="preserve"> (за 1 квартал 2017 года)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</si>
</sst>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6"/>
      <color rgb="FF000000"/>
      <name val="Times New Roman"/>
      <family val="1"/>
      <charset val="204"/>
    </font>
    <font>
      <i/>
      <sz val="6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i/>
      <sz val="7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7"/>
      <color theme="1"/>
      <name val="Calibri"/>
      <family val="2"/>
      <charset val="204"/>
      <scheme val="minor"/>
    </font>
    <font>
      <b/>
      <sz val="6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 applyAlignment="1">
      <alignment horizontal="left" vertical="center" indent="2"/>
    </xf>
    <xf numFmtId="0" fontId="4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6" fillId="2" borderId="0" xfId="0" applyFont="1" applyFill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horizontal="right" vertical="center" wrapText="1"/>
    </xf>
    <xf numFmtId="0" fontId="7" fillId="3" borderId="9" xfId="0" applyFont="1" applyFill="1" applyBorder="1" applyAlignment="1">
      <alignment horizontal="right" vertical="center" wrapText="1"/>
    </xf>
    <xf numFmtId="0" fontId="7" fillId="3" borderId="8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vertical="center" wrapText="1"/>
    </xf>
    <xf numFmtId="0" fontId="10" fillId="0" borderId="0" xfId="0" applyFont="1" applyAlignment="1">
      <alignment horizontal="justify" vertical="center"/>
    </xf>
    <xf numFmtId="0" fontId="0" fillId="0" borderId="0" xfId="0" applyFill="1"/>
    <xf numFmtId="0" fontId="6" fillId="2" borderId="6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0" fillId="2" borderId="15" xfId="0" applyFill="1" applyBorder="1" applyAlignment="1">
      <alignment vertical="top" wrapText="1"/>
    </xf>
    <xf numFmtId="0" fontId="0" fillId="2" borderId="7" xfId="0" applyFill="1" applyBorder="1" applyAlignment="1">
      <alignment vertical="top" wrapText="1"/>
    </xf>
    <xf numFmtId="0" fontId="13" fillId="0" borderId="7" xfId="0" applyFont="1" applyFill="1" applyBorder="1" applyAlignment="1">
      <alignment horizontal="center" vertical="center" wrapText="1"/>
    </xf>
    <xf numFmtId="49" fontId="13" fillId="0" borderId="9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14" fontId="13" fillId="0" borderId="9" xfId="0" applyNumberFormat="1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4" fontId="13" fillId="0" borderId="9" xfId="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top" wrapText="1"/>
    </xf>
    <xf numFmtId="14" fontId="13" fillId="0" borderId="0" xfId="0" applyNumberFormat="1" applyFont="1" applyFill="1" applyBorder="1" applyAlignment="1">
      <alignment horizontal="center" vertical="center" wrapText="1"/>
    </xf>
    <xf numFmtId="4" fontId="15" fillId="0" borderId="0" xfId="0" applyNumberFormat="1" applyFont="1" applyBorder="1" applyAlignment="1">
      <alignment vertical="top" wrapText="1"/>
    </xf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0" fillId="0" borderId="0" xfId="0" applyAlignment="1">
      <alignment vertical="top" wrapText="1"/>
    </xf>
    <xf numFmtId="0" fontId="7" fillId="3" borderId="3" xfId="0" applyFont="1" applyFill="1" applyBorder="1" applyAlignment="1">
      <alignment horizontal="right" vertical="center" wrapText="1"/>
    </xf>
    <xf numFmtId="0" fontId="7" fillId="3" borderId="5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vertical="center" wrapText="1"/>
    </xf>
    <xf numFmtId="14" fontId="13" fillId="0" borderId="16" xfId="0" applyNumberFormat="1" applyFont="1" applyFill="1" applyBorder="1" applyAlignment="1">
      <alignment horizontal="center" vertical="center" wrapText="1"/>
    </xf>
    <xf numFmtId="4" fontId="15" fillId="0" borderId="17" xfId="0" applyNumberFormat="1" applyFont="1" applyBorder="1" applyAlignment="1">
      <alignment vertical="top" wrapText="1"/>
    </xf>
    <xf numFmtId="4" fontId="15" fillId="0" borderId="18" xfId="0" applyNumberFormat="1" applyFont="1" applyBorder="1" applyAlignment="1">
      <alignment vertical="top" wrapText="1"/>
    </xf>
    <xf numFmtId="4" fontId="15" fillId="0" borderId="9" xfId="0" applyNumberFormat="1" applyFont="1" applyBorder="1" applyAlignment="1">
      <alignment vertical="top" wrapText="1"/>
    </xf>
    <xf numFmtId="4" fontId="15" fillId="0" borderId="16" xfId="0" applyNumberFormat="1" applyFont="1" applyBorder="1" applyAlignment="1">
      <alignment vertical="top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2" fillId="0" borderId="0" xfId="0" applyFont="1" applyAlignment="1">
      <alignment horizontal="right"/>
    </xf>
    <xf numFmtId="0" fontId="6" fillId="2" borderId="6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5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abSelected="1" topLeftCell="A12" zoomScale="130" zoomScaleNormal="130" workbookViewId="0">
      <selection activeCell="A17" sqref="A17"/>
    </sheetView>
  </sheetViews>
  <sheetFormatPr defaultRowHeight="15" x14ac:dyDescent="0.25"/>
  <cols>
    <col min="1" max="1" width="11.140625" customWidth="1"/>
    <col min="2" max="2" width="11.85546875" customWidth="1"/>
    <col min="3" max="3" width="11.7109375" customWidth="1"/>
    <col min="4" max="4" width="12" customWidth="1"/>
    <col min="5" max="5" width="11.28515625" customWidth="1"/>
    <col min="6" max="6" width="10.140625" customWidth="1"/>
    <col min="7" max="7" width="11.140625" customWidth="1"/>
    <col min="8" max="8" width="10" bestFit="1" customWidth="1"/>
    <col min="9" max="9" width="9.28515625" bestFit="1" customWidth="1"/>
    <col min="11" max="11" width="10.5703125" customWidth="1"/>
    <col min="12" max="12" width="9.85546875" customWidth="1"/>
    <col min="14" max="14" width="9.7109375" bestFit="1" customWidth="1"/>
    <col min="15" max="15" width="10.85546875" customWidth="1"/>
  </cols>
  <sheetData>
    <row r="1" spans="1:15" x14ac:dyDescent="0.25">
      <c r="L1" s="43" t="s">
        <v>35</v>
      </c>
      <c r="M1" s="43"/>
      <c r="N1" s="43"/>
      <c r="O1" s="43"/>
    </row>
    <row r="3" spans="1:15" x14ac:dyDescent="0.25">
      <c r="A3" s="1" t="s">
        <v>0</v>
      </c>
    </row>
    <row r="4" spans="1:15" x14ac:dyDescent="0.25">
      <c r="A4" s="2"/>
    </row>
    <row r="5" spans="1:15" x14ac:dyDescent="0.25">
      <c r="A5" s="59" t="s">
        <v>43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3"/>
    </row>
    <row r="6" spans="1:15" ht="15.75" thickBot="1" x14ac:dyDescent="0.3">
      <c r="A6" s="46" t="s">
        <v>1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3"/>
    </row>
    <row r="7" spans="1:15" ht="30" thickBot="1" x14ac:dyDescent="0.3">
      <c r="A7" s="44" t="s">
        <v>2</v>
      </c>
      <c r="B7" s="50" t="s">
        <v>3</v>
      </c>
      <c r="C7" s="51"/>
      <c r="D7" s="53"/>
      <c r="E7" s="54" t="s">
        <v>4</v>
      </c>
      <c r="F7" s="44" t="s">
        <v>5</v>
      </c>
      <c r="G7" s="5" t="s">
        <v>6</v>
      </c>
      <c r="H7" s="44" t="s">
        <v>7</v>
      </c>
      <c r="I7" s="4" t="s">
        <v>8</v>
      </c>
      <c r="J7" s="44" t="s">
        <v>9</v>
      </c>
      <c r="K7" s="4" t="s">
        <v>10</v>
      </c>
      <c r="L7" s="44" t="s">
        <v>11</v>
      </c>
      <c r="M7" s="4" t="s">
        <v>12</v>
      </c>
      <c r="N7" s="44" t="s">
        <v>13</v>
      </c>
      <c r="O7" s="44" t="s">
        <v>14</v>
      </c>
    </row>
    <row r="8" spans="1:15" ht="48" customHeight="1" thickBot="1" x14ac:dyDescent="0.3">
      <c r="A8" s="49"/>
      <c r="B8" s="5" t="s">
        <v>15</v>
      </c>
      <c r="C8" s="5" t="s">
        <v>16</v>
      </c>
      <c r="D8" s="5" t="s">
        <v>17</v>
      </c>
      <c r="E8" s="56"/>
      <c r="F8" s="49"/>
      <c r="G8" s="6"/>
      <c r="H8" s="49"/>
      <c r="I8" s="4"/>
      <c r="J8" s="49"/>
      <c r="K8" s="4"/>
      <c r="L8" s="49"/>
      <c r="M8" s="4"/>
      <c r="N8" s="45"/>
      <c r="O8" s="45"/>
    </row>
    <row r="9" spans="1:15" ht="10.5" customHeight="1" thickBot="1" x14ac:dyDescent="0.3">
      <c r="A9" s="7">
        <v>1</v>
      </c>
      <c r="B9" s="8">
        <v>2</v>
      </c>
      <c r="C9" s="8">
        <v>3</v>
      </c>
      <c r="D9" s="8">
        <v>4</v>
      </c>
      <c r="E9" s="9">
        <v>5</v>
      </c>
      <c r="F9" s="9">
        <v>6</v>
      </c>
      <c r="G9" s="9">
        <v>7</v>
      </c>
      <c r="H9" s="9">
        <v>8</v>
      </c>
      <c r="I9" s="8">
        <v>9</v>
      </c>
      <c r="J9" s="9">
        <v>10</v>
      </c>
      <c r="K9" s="8">
        <v>11</v>
      </c>
      <c r="L9" s="9">
        <v>12</v>
      </c>
      <c r="M9" s="8">
        <v>13</v>
      </c>
      <c r="N9" s="8">
        <v>14</v>
      </c>
      <c r="O9" s="9">
        <v>15</v>
      </c>
    </row>
    <row r="10" spans="1:15" s="12" customFormat="1" ht="77.25" customHeight="1" thickBot="1" x14ac:dyDescent="0.3">
      <c r="A10" s="19" t="s">
        <v>37</v>
      </c>
      <c r="B10" s="20" t="s">
        <v>38</v>
      </c>
      <c r="C10" s="22">
        <v>41635</v>
      </c>
      <c r="D10" s="22">
        <v>51409</v>
      </c>
      <c r="E10" s="21" t="s">
        <v>39</v>
      </c>
      <c r="F10" s="19" t="s">
        <v>40</v>
      </c>
      <c r="G10" s="21">
        <v>7705380065</v>
      </c>
      <c r="H10" s="21" t="s">
        <v>41</v>
      </c>
      <c r="I10" s="23">
        <v>7705397301</v>
      </c>
      <c r="J10" s="24" t="s">
        <v>34</v>
      </c>
      <c r="K10" s="24" t="s">
        <v>34</v>
      </c>
      <c r="L10" s="24" t="s">
        <v>34</v>
      </c>
      <c r="M10" s="24" t="s">
        <v>34</v>
      </c>
      <c r="N10" s="26">
        <v>500000</v>
      </c>
      <c r="O10" s="21" t="s">
        <v>36</v>
      </c>
    </row>
    <row r="11" spans="1:15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ht="26.25" customHeight="1" thickBot="1" x14ac:dyDescent="0.3">
      <c r="A12" s="46" t="s">
        <v>18</v>
      </c>
      <c r="B12" s="46"/>
      <c r="C12" s="47"/>
      <c r="D12" s="47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ht="81.75" customHeight="1" thickBot="1" x14ac:dyDescent="0.3">
      <c r="A13" s="44" t="s">
        <v>19</v>
      </c>
      <c r="B13" s="44" t="s">
        <v>20</v>
      </c>
      <c r="C13" s="50" t="s">
        <v>46</v>
      </c>
      <c r="D13" s="51"/>
      <c r="E13" s="52"/>
      <c r="F13" s="51" t="s">
        <v>44</v>
      </c>
      <c r="G13" s="51"/>
      <c r="H13" s="53"/>
      <c r="I13" s="54" t="s">
        <v>45</v>
      </c>
      <c r="J13" s="44" t="s">
        <v>47</v>
      </c>
      <c r="K13" s="15" t="s">
        <v>21</v>
      </c>
      <c r="L13" s="13" t="s">
        <v>23</v>
      </c>
      <c r="M13" s="57"/>
      <c r="N13" s="58"/>
      <c r="O13" s="3"/>
    </row>
    <row r="14" spans="1:15" ht="58.5" customHeight="1" x14ac:dyDescent="0.25">
      <c r="A14" s="48"/>
      <c r="B14" s="48"/>
      <c r="C14" s="44" t="s">
        <v>25</v>
      </c>
      <c r="D14" s="44" t="s">
        <v>26</v>
      </c>
      <c r="E14" s="35" t="s">
        <v>27</v>
      </c>
      <c r="F14" s="54" t="s">
        <v>25</v>
      </c>
      <c r="G14" s="44" t="s">
        <v>29</v>
      </c>
      <c r="H14" s="5" t="s">
        <v>27</v>
      </c>
      <c r="I14" s="55"/>
      <c r="J14" s="48"/>
      <c r="K14" s="16" t="s">
        <v>22</v>
      </c>
      <c r="L14" s="14" t="s">
        <v>24</v>
      </c>
      <c r="M14" s="57"/>
      <c r="N14" s="58"/>
      <c r="O14" s="3"/>
    </row>
    <row r="15" spans="1:15" ht="30.75" customHeight="1" thickBot="1" x14ac:dyDescent="0.3">
      <c r="A15" s="45"/>
      <c r="B15" s="49"/>
      <c r="C15" s="45"/>
      <c r="D15" s="45"/>
      <c r="E15" s="6" t="s">
        <v>28</v>
      </c>
      <c r="F15" s="56"/>
      <c r="G15" s="49"/>
      <c r="H15" s="10" t="s">
        <v>30</v>
      </c>
      <c r="I15" s="56"/>
      <c r="J15" s="49"/>
      <c r="K15" s="17"/>
      <c r="L15" s="18"/>
      <c r="M15" s="57"/>
      <c r="N15" s="58"/>
      <c r="O15" s="3"/>
    </row>
    <row r="16" spans="1:15" ht="9.75" customHeight="1" thickBot="1" x14ac:dyDescent="0.3">
      <c r="A16" s="33">
        <v>16</v>
      </c>
      <c r="B16" s="33">
        <v>17</v>
      </c>
      <c r="C16" s="34">
        <v>18</v>
      </c>
      <c r="D16" s="34">
        <v>19</v>
      </c>
      <c r="E16" s="34">
        <v>20</v>
      </c>
      <c r="F16" s="34">
        <v>21</v>
      </c>
      <c r="G16" s="34">
        <v>22</v>
      </c>
      <c r="H16" s="34">
        <v>23</v>
      </c>
      <c r="I16" s="34">
        <v>24</v>
      </c>
      <c r="J16" s="34">
        <v>25</v>
      </c>
      <c r="K16" s="34">
        <v>26</v>
      </c>
      <c r="L16" s="33">
        <v>27</v>
      </c>
      <c r="M16" s="3"/>
      <c r="N16" s="3"/>
      <c r="O16" s="3"/>
    </row>
    <row r="17" spans="1:15" ht="30" customHeight="1" thickBot="1" x14ac:dyDescent="0.3">
      <c r="A17" s="36" t="s">
        <v>42</v>
      </c>
      <c r="B17" s="37">
        <v>771207000</v>
      </c>
      <c r="C17" s="38">
        <v>92000000</v>
      </c>
      <c r="D17" s="40">
        <v>61779546.350000001</v>
      </c>
      <c r="E17" s="39">
        <f>D17+C17</f>
        <v>153779546.34999999</v>
      </c>
      <c r="F17" s="40">
        <v>0</v>
      </c>
      <c r="G17" s="40">
        <v>1000562.84</v>
      </c>
      <c r="H17" s="39">
        <f>G17+F17</f>
        <v>1000562.84</v>
      </c>
      <c r="I17" s="40">
        <v>3738040.04</v>
      </c>
      <c r="J17" s="40">
        <v>24013.5</v>
      </c>
      <c r="K17" s="40">
        <f>E17-I17</f>
        <v>150041506.31</v>
      </c>
      <c r="L17" s="40">
        <f>H17-J17</f>
        <v>976549.34</v>
      </c>
      <c r="M17" s="32"/>
      <c r="N17" s="32"/>
      <c r="O17" s="32"/>
    </row>
    <row r="18" spans="1:15" ht="12" customHeight="1" x14ac:dyDescent="0.25">
      <c r="A18" s="28"/>
      <c r="B18" s="29"/>
      <c r="C18" s="29"/>
      <c r="D18" s="30"/>
      <c r="E18" s="30"/>
      <c r="F18" s="30"/>
      <c r="G18" s="30"/>
      <c r="H18" s="30"/>
      <c r="I18" s="30"/>
      <c r="J18" s="30"/>
      <c r="K18" s="30"/>
      <c r="N18" s="32"/>
      <c r="O18" s="32"/>
    </row>
    <row r="19" spans="1:15" ht="12" customHeight="1" x14ac:dyDescent="0.25">
      <c r="A19" s="41"/>
      <c r="B19" s="41"/>
      <c r="C19" s="41"/>
      <c r="D19" s="41"/>
      <c r="E19" s="41"/>
      <c r="F19" s="41"/>
      <c r="G19" s="41"/>
      <c r="H19" s="31"/>
      <c r="I19" s="31"/>
      <c r="J19" s="31"/>
      <c r="K19" s="31"/>
      <c r="L19" s="25"/>
      <c r="N19" s="32"/>
      <c r="O19" s="32"/>
    </row>
    <row r="20" spans="1:15" s="12" customFormat="1" ht="13.5" customHeight="1" x14ac:dyDescent="0.25">
      <c r="A20" s="42" t="s">
        <v>31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/>
      <c r="N20" s="27"/>
      <c r="O20" s="27"/>
    </row>
    <row r="21" spans="1:15" s="12" customFormat="1" ht="26.25" customHeight="1" x14ac:dyDescent="0.25">
      <c r="A21" s="42" t="s">
        <v>32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/>
      <c r="N21" s="27"/>
      <c r="O21" s="27"/>
    </row>
    <row r="22" spans="1:15" s="12" customFormat="1" ht="15" customHeight="1" x14ac:dyDescent="0.25">
      <c r="A22" s="42" t="s">
        <v>33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/>
      <c r="N22" s="27"/>
    </row>
    <row r="23" spans="1:15" ht="15.75" x14ac:dyDescent="0.25">
      <c r="A23" s="11"/>
      <c r="N23" s="25"/>
      <c r="O23" s="25"/>
    </row>
  </sheetData>
  <mergeCells count="28">
    <mergeCell ref="F14:F15"/>
    <mergeCell ref="G14:G15"/>
    <mergeCell ref="A5:N5"/>
    <mergeCell ref="A6:N6"/>
    <mergeCell ref="A7:A8"/>
    <mergeCell ref="B7:D7"/>
    <mergeCell ref="E7:E8"/>
    <mergeCell ref="F7:F8"/>
    <mergeCell ref="H7:H8"/>
    <mergeCell ref="J7:J8"/>
    <mergeCell ref="L7:L8"/>
    <mergeCell ref="N7:N8"/>
    <mergeCell ref="A21:L21"/>
    <mergeCell ref="A20:L20"/>
    <mergeCell ref="A22:L22"/>
    <mergeCell ref="L1:O1"/>
    <mergeCell ref="O7:O8"/>
    <mergeCell ref="A12:D12"/>
    <mergeCell ref="A13:A15"/>
    <mergeCell ref="B13:B15"/>
    <mergeCell ref="C13:E13"/>
    <mergeCell ref="F13:H13"/>
    <mergeCell ref="I13:I15"/>
    <mergeCell ref="J13:J15"/>
    <mergeCell ref="M13:M15"/>
    <mergeCell ref="N13:N15"/>
    <mergeCell ref="C14:C15"/>
    <mergeCell ref="D14:D15"/>
  </mergeCells>
  <pageMargins left="0.7" right="0.7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Лист1!_Toc452995830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Y.Kartseva</dc:creator>
  <cp:lastModifiedBy>ES</cp:lastModifiedBy>
  <cp:lastPrinted>2017-01-30T10:16:48Z</cp:lastPrinted>
  <dcterms:created xsi:type="dcterms:W3CDTF">2016-06-08T08:23:08Z</dcterms:created>
  <dcterms:modified xsi:type="dcterms:W3CDTF">2017-04-12T14:49:14Z</dcterms:modified>
</cp:coreProperties>
</file>